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U:\PROYECTOS SUBVENCION\HE GUARDIANS 2023-2027_21.TERRI.023_1580_of 22-00022 ok\10. GUARDIANS (Silvia) ok\10b. Open Call 2\1 Documentos publicos\"/>
    </mc:Choice>
  </mc:AlternateContent>
  <xr:revisionPtr revIDLastSave="0" documentId="13_ncr:1_{C19AA76D-A65C-46A3-A35F-DF70F94CAD71}" xr6:coauthVersionLast="47" xr6:coauthVersionMax="47" xr10:uidLastSave="{00000000-0000-0000-0000-000000000000}"/>
  <workbookProtection workbookAlgorithmName="SHA-512" workbookHashValue="HC8W+2weXlaZvSJUfjwULSsqWooEDUQGHnwuoC/fhGpYEA+U2OwqREWp+gPtFIgfrXrULwMjoN4DgewNPQc5OQ==" workbookSaltValue="NIOZkqKl8wPe9jR1oZdJjA==" workbookSpinCount="100000" lockStructure="1"/>
  <bookViews>
    <workbookView xWindow="390" yWindow="1695" windowWidth="18405" windowHeight="17535" activeTab="1" xr2:uid="{00000000-000D-0000-FFFF-FFFF00000000}"/>
  </bookViews>
  <sheets>
    <sheet name="Instructions" sheetId="1" r:id="rId1"/>
    <sheet name="Budget_Farm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JPozvgFtuWfWXiP23MggAJHsw3OxyHd+l0JZdeNV0c="/>
    </ext>
  </extLst>
</workbook>
</file>

<file path=xl/calcChain.xml><?xml version="1.0" encoding="utf-8"?>
<calcChain xmlns="http://schemas.openxmlformats.org/spreadsheetml/2006/main">
  <c r="E12" i="6" l="1"/>
  <c r="E17" i="6" s="1"/>
  <c r="E18" i="6" s="1"/>
  <c r="D18" i="6" l="1"/>
  <c r="E19" i="6" l="1"/>
  <c r="E20" i="6" l="1"/>
  <c r="D20" i="6" s="1"/>
  <c r="D13" i="6"/>
</calcChain>
</file>

<file path=xl/sharedStrings.xml><?xml version="1.0" encoding="utf-8"?>
<sst xmlns="http://schemas.openxmlformats.org/spreadsheetml/2006/main" count="29" uniqueCount="29">
  <si>
    <t>Instructions</t>
  </si>
  <si>
    <t>Legal name</t>
  </si>
  <si>
    <t>Address</t>
  </si>
  <si>
    <t>Country</t>
  </si>
  <si>
    <t>Legal Status</t>
  </si>
  <si>
    <t>Website link</t>
  </si>
  <si>
    <t>VAT</t>
  </si>
  <si>
    <t>Total PM*</t>
  </si>
  <si>
    <t xml:space="preserve">PM Rate </t>
  </si>
  <si>
    <r>
      <t>Total Cost (</t>
    </r>
    <r>
      <rPr>
        <sz val="11"/>
        <rFont val="Arial"/>
        <family val="2"/>
      </rPr>
      <t>€</t>
    </r>
    <r>
      <rPr>
        <b/>
        <sz val="11"/>
        <rFont val="Arial"/>
        <family val="2"/>
      </rPr>
      <t>)</t>
    </r>
  </si>
  <si>
    <t>Explanation &amp; Justification</t>
  </si>
  <si>
    <t>1. Direct Personnel costs**</t>
  </si>
  <si>
    <t>2. Subcontracting (up to a maximum of 25% of the proposed budget. Please provide details of scope)</t>
  </si>
  <si>
    <t>3. Other Direct costs: Travel Costs (please provide details of travel expected)</t>
  </si>
  <si>
    <t>4. Other Direct costs: Equipment costs (please provide details of equipment costs expected)</t>
  </si>
  <si>
    <t>5. Other Direct costs: Other goods &amp; services (for instance, consumables and supplies, dissemination, protection of results, certificates on the methodology, translations, and publications. Please provide details of what other costs apply to the project)</t>
  </si>
  <si>
    <t>6. Total Direct costs (sum of 1.-5 above)</t>
  </si>
  <si>
    <t>7. Indirect costs (up to 25% of 6. not including 2. Subcontracting)</t>
  </si>
  <si>
    <t>8. Total costs (sum of 6. and 7.)</t>
  </si>
  <si>
    <t>9. Requested funding (rate/amount)</t>
  </si>
  <si>
    <t>* Person Months</t>
  </si>
  <si>
    <t>** Please fill in only the green fields</t>
  </si>
  <si>
    <t>*** If red please revise</t>
  </si>
  <si>
    <t xml:space="preserve">This file has been designed to showcase the financial viability of your project. </t>
  </si>
  <si>
    <r>
      <t xml:space="preserve">Prepare the worksheet, save the workbook and </t>
    </r>
    <r>
      <rPr>
        <b/>
        <sz val="12"/>
        <color theme="1"/>
        <rFont val="Arial"/>
        <family val="2"/>
      </rPr>
      <t>submit it as .xlsx</t>
    </r>
    <r>
      <rPr>
        <sz val="12"/>
        <color theme="1"/>
        <rFont val="Arial"/>
        <family val="2"/>
      </rPr>
      <t xml:space="preserve"> in the application phase. </t>
    </r>
  </si>
  <si>
    <t>Budget Tables</t>
  </si>
  <si>
    <t>Porposal title</t>
  </si>
  <si>
    <t>Partner details</t>
  </si>
  <si>
    <r>
      <rPr>
        <sz val="12"/>
        <rFont val="Arial"/>
        <family val="2"/>
      </rPr>
      <t xml:space="preserve">The following cost categories are considered eligible:   
</t>
    </r>
    <r>
      <rPr>
        <b/>
        <sz val="12"/>
        <rFont val="Arial"/>
        <family val="2"/>
      </rPr>
      <t xml:space="preserve">Personel Costs: </t>
    </r>
    <r>
      <rPr>
        <sz val="12"/>
        <rFont val="Arial"/>
        <family val="2"/>
      </rPr>
      <t xml:space="preserve">Cost of the personnel realizing the work and/or preparing the reports/deliverables.
</t>
    </r>
    <r>
      <rPr>
        <b/>
        <sz val="12"/>
        <rFont val="Arial"/>
        <family val="2"/>
      </rPr>
      <t xml:space="preserve">Travel: </t>
    </r>
    <r>
      <rPr>
        <sz val="12"/>
        <rFont val="Arial"/>
        <family val="2"/>
      </rPr>
      <t xml:space="preserve">Travel costs necessary for the execution of the project.
</t>
    </r>
    <r>
      <rPr>
        <b/>
        <sz val="12"/>
        <rFont val="Arial"/>
        <family val="2"/>
      </rPr>
      <t xml:space="preserve">Other goods &amp; services: </t>
    </r>
    <r>
      <rPr>
        <sz val="12"/>
        <rFont val="Arial"/>
        <family val="2"/>
      </rPr>
      <t xml:space="preserve">For instance, consumables and supplies, dissemination, protection of results, certificates on the methodology, translations, and publications
</t>
    </r>
    <r>
      <rPr>
        <b/>
        <sz val="12"/>
        <rFont val="Arial"/>
        <family val="2"/>
      </rPr>
      <t xml:space="preserve">Equipment:  </t>
    </r>
    <r>
      <rPr>
        <sz val="12"/>
        <rFont val="Arial"/>
        <family val="2"/>
      </rPr>
      <t xml:space="preserve">Only the depreciation cost of the equipment should be included.
</t>
    </r>
    <r>
      <rPr>
        <b/>
        <sz val="12"/>
        <rFont val="Arial"/>
        <family val="2"/>
      </rPr>
      <t xml:space="preserve">Subcontracting costs: </t>
    </r>
    <r>
      <rPr>
        <sz val="12"/>
        <rFont val="Arial"/>
        <family val="2"/>
      </rPr>
      <t xml:space="preserve">Subcontracting is allowed for up to maximum of 25% of the proposed budget and this should be clearly justified.
</t>
    </r>
    <r>
      <rPr>
        <b/>
        <sz val="12"/>
        <rFont val="Arial"/>
        <family val="2"/>
      </rPr>
      <t xml:space="preserve">Indirect costs: </t>
    </r>
    <r>
      <rPr>
        <sz val="12"/>
        <rFont val="Arial"/>
        <family val="2"/>
      </rPr>
      <t xml:space="preserve">Indirect costs (overheads) could be up to 25% of the direct cost. Subcontracting is not included in the calculation of the 25% ceiling for indirect costs            </t>
    </r>
    <r>
      <rPr>
        <sz val="12"/>
        <color rgb="FF2F455C"/>
        <rFont val="Arial"/>
        <family val="2"/>
      </rPr>
      <t xml:space="preserve">                                                                                                                                                   
</t>
    </r>
    <r>
      <rPr>
        <sz val="12"/>
        <rFont val="Arial"/>
        <family val="2"/>
      </rPr>
      <t xml:space="preserve">Please keep in mind that the </t>
    </r>
    <r>
      <rPr>
        <b/>
        <sz val="12"/>
        <rFont val="Arial"/>
        <family val="2"/>
      </rPr>
      <t>selected projects will receive a maximum amount of up to €10,000</t>
    </r>
    <r>
      <rPr>
        <sz val="12"/>
        <rFont val="Arial"/>
        <family val="2"/>
      </rPr>
      <t xml:space="preserve">. </t>
    </r>
    <r>
      <rPr>
        <b/>
        <sz val="12"/>
        <color rgb="FFFF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</si>
</sst>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]#,##0.00"/>
    <numFmt numFmtId="165" formatCode="#,##0.00\ [$€-803]"/>
  </numFmts>
  <fonts count="15" x14ac:knownFonts="1">
    <font>
      <sz val="11"/>
      <color theme="1"/>
      <name val="Calibri"/>
      <scheme val="minor"/>
    </font>
    <font>
      <b/>
      <sz val="18"/>
      <color rgb="FFFFFFFF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color rgb="FF2F455C"/>
      <name val="Arial"/>
      <family val="2"/>
    </font>
    <font>
      <b/>
      <sz val="16"/>
      <color rgb="FFFFFFFF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FFFFFF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A5F2C"/>
        <bgColor rgb="FF46BDC6"/>
      </patternFill>
    </fill>
    <fill>
      <patternFill patternType="solid">
        <fgColor rgb="FF0A5F2C"/>
        <bgColor rgb="FF2F455C"/>
      </patternFill>
    </fill>
    <fill>
      <patternFill patternType="solid">
        <fgColor rgb="FF0A5F2C"/>
        <bgColor rgb="FF00A8A8"/>
      </patternFill>
    </fill>
    <fill>
      <patternFill patternType="solid">
        <fgColor rgb="FFA0F091"/>
        <bgColor rgb="FFD9EAD3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wrapText="1"/>
    </xf>
    <xf numFmtId="0" fontId="3" fillId="0" borderId="0" xfId="0" applyFont="1"/>
    <xf numFmtId="0" fontId="6" fillId="0" borderId="0" xfId="0" applyFont="1" applyAlignment="1">
      <alignment horizontal="center"/>
    </xf>
    <xf numFmtId="0" fontId="3" fillId="0" borderId="6" xfId="0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0" fontId="3" fillId="0" borderId="0" xfId="0" applyNumberFormat="1" applyFont="1"/>
    <xf numFmtId="0" fontId="1" fillId="3" borderId="1" xfId="0" applyFont="1" applyFill="1" applyBorder="1" applyAlignment="1">
      <alignment horizontal="center" wrapText="1"/>
    </xf>
    <xf numFmtId="0" fontId="3" fillId="3" borderId="2" xfId="0" applyFont="1" applyFill="1" applyBorder="1"/>
    <xf numFmtId="0" fontId="5" fillId="4" borderId="2" xfId="0" applyFont="1" applyFill="1" applyBorder="1" applyAlignment="1">
      <alignment wrapText="1"/>
    </xf>
    <xf numFmtId="0" fontId="8" fillId="5" borderId="6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10" fontId="7" fillId="0" borderId="6" xfId="0" applyNumberFormat="1" applyFont="1" applyBorder="1" applyAlignment="1">
      <alignment vertical="top"/>
    </xf>
    <xf numFmtId="0" fontId="7" fillId="0" borderId="6" xfId="0" applyFont="1" applyBorder="1" applyAlignment="1">
      <alignment vertical="top"/>
    </xf>
    <xf numFmtId="164" fontId="7" fillId="0" borderId="6" xfId="0" applyNumberFormat="1" applyFont="1" applyBorder="1" applyAlignment="1">
      <alignment vertical="top"/>
    </xf>
    <xf numFmtId="0" fontId="7" fillId="0" borderId="0" xfId="0" applyFont="1"/>
    <xf numFmtId="0" fontId="4" fillId="0" borderId="2" xfId="0" applyFont="1" applyBorder="1" applyAlignment="1">
      <alignment vertical="center" wrapText="1"/>
    </xf>
    <xf numFmtId="0" fontId="7" fillId="7" borderId="6" xfId="0" applyFont="1" applyFill="1" applyBorder="1" applyAlignment="1">
      <alignment vertical="top"/>
    </xf>
    <xf numFmtId="0" fontId="3" fillId="6" borderId="6" xfId="0" applyFont="1" applyFill="1" applyBorder="1" applyAlignment="1" applyProtection="1">
      <alignment vertical="top"/>
      <protection locked="0"/>
    </xf>
    <xf numFmtId="164" fontId="7" fillId="6" borderId="6" xfId="0" applyNumberFormat="1" applyFont="1" applyFill="1" applyBorder="1" applyAlignment="1" applyProtection="1">
      <alignment vertical="top"/>
      <protection locked="0"/>
    </xf>
    <xf numFmtId="0" fontId="7" fillId="0" borderId="6" xfId="0" applyFont="1" applyBorder="1" applyAlignment="1" applyProtection="1">
      <alignment vertical="top"/>
      <protection locked="0"/>
    </xf>
    <xf numFmtId="165" fontId="7" fillId="0" borderId="6" xfId="0" applyNumberFormat="1" applyFont="1" applyBorder="1" applyAlignment="1">
      <alignment vertical="top"/>
    </xf>
    <xf numFmtId="0" fontId="7" fillId="0" borderId="3" xfId="0" applyFont="1" applyBorder="1" applyAlignment="1" applyProtection="1">
      <alignment vertical="top"/>
      <protection locked="0"/>
    </xf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vertical="top"/>
      <protection locked="0"/>
    </xf>
    <xf numFmtId="0" fontId="12" fillId="0" borderId="3" xfId="0" applyFont="1" applyBorder="1" applyAlignment="1">
      <alignment horizontal="left" vertical="center"/>
    </xf>
    <xf numFmtId="0" fontId="7" fillId="0" borderId="5" xfId="0" applyFont="1" applyBorder="1"/>
    <xf numFmtId="0" fontId="1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colors>
    <mruColors>
      <color rgb="FFA0F091"/>
      <color rgb="FF0A5F2C"/>
      <color rgb="FFEBAA4B"/>
      <color rgb="FF387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984"/>
  <sheetViews>
    <sheetView workbookViewId="0">
      <selection activeCell="A7" sqref="A7"/>
    </sheetView>
  </sheetViews>
  <sheetFormatPr baseColWidth="10" defaultColWidth="14.42578125" defaultRowHeight="15" customHeight="1" x14ac:dyDescent="0.25"/>
  <cols>
    <col min="1" max="1" width="115.140625" customWidth="1"/>
  </cols>
  <sheetData>
    <row r="1" spans="1:1" x14ac:dyDescent="0.25"/>
    <row r="2" spans="1:1" ht="23.25" x14ac:dyDescent="0.35">
      <c r="A2" s="7" t="s">
        <v>0</v>
      </c>
    </row>
    <row r="3" spans="1:1" ht="15.75" x14ac:dyDescent="0.25">
      <c r="A3" s="1" t="s">
        <v>23</v>
      </c>
    </row>
    <row r="4" spans="1:1" x14ac:dyDescent="0.25">
      <c r="A4" s="8"/>
    </row>
    <row r="5" spans="1:1" ht="15.75" x14ac:dyDescent="0.25">
      <c r="A5" s="1" t="s">
        <v>24</v>
      </c>
    </row>
    <row r="6" spans="1:1" x14ac:dyDescent="0.25">
      <c r="A6" s="8"/>
    </row>
    <row r="7" spans="1:1" ht="342" customHeight="1" x14ac:dyDescent="0.25">
      <c r="A7" s="17" t="s">
        <v>28</v>
      </c>
    </row>
    <row r="8" spans="1:1" ht="20.25" x14ac:dyDescent="0.3">
      <c r="A8" s="9"/>
    </row>
    <row r="9" spans="1:1" x14ac:dyDescent="0.25"/>
    <row r="10" spans="1:1" x14ac:dyDescent="0.25"/>
    <row r="11" spans="1:1" x14ac:dyDescent="0.25"/>
    <row r="12" spans="1:1" x14ac:dyDescent="0.25"/>
    <row r="13" spans="1:1" x14ac:dyDescent="0.25"/>
    <row r="14" spans="1:1" x14ac:dyDescent="0.25"/>
    <row r="15" spans="1:1" x14ac:dyDescent="0.25"/>
    <row r="16" spans="1: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</sheetData>
  <sheetProtection algorithmName="SHA-512" hashValue="fLXaHwjxqt4xXrrWKi1kWvK/37n+asVQoOAWS/XukTTo5zUZrZvkHQris96bbHNSUVUY3uxj/VBmEeDxsVtSpg==" saltValue="kMV9CDo8nW1iJRHn8Ebp6Q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E8D3-1378-EA4A-BDA4-9A15DEBC4630}">
  <sheetPr>
    <pageSetUpPr fitToPage="1"/>
  </sheetPr>
  <dimension ref="A1:Y1002"/>
  <sheetViews>
    <sheetView tabSelected="1" workbookViewId="0">
      <selection activeCell="F12" sqref="F12:F20"/>
    </sheetView>
  </sheetViews>
  <sheetFormatPr baseColWidth="10" defaultColWidth="14.42578125" defaultRowHeight="15" customHeight="1" x14ac:dyDescent="0.25"/>
  <cols>
    <col min="1" max="1" width="8.85546875" customWidth="1"/>
    <col min="2" max="2" width="31.42578125" customWidth="1"/>
    <col min="3" max="3" width="34.28515625" customWidth="1"/>
    <col min="4" max="4" width="10" customWidth="1"/>
    <col min="5" max="5" width="19" customWidth="1"/>
    <col min="6" max="6" width="40.140625" customWidth="1"/>
    <col min="7" max="25" width="8.7109375" customWidth="1"/>
  </cols>
  <sheetData>
    <row r="1" spans="1:25" ht="14.25" customHeight="1" x14ac:dyDescent="0.25">
      <c r="A1" s="2"/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 x14ac:dyDescent="0.25">
      <c r="A2" s="2"/>
      <c r="B2" s="26" t="s">
        <v>25</v>
      </c>
      <c r="C2" s="27"/>
      <c r="D2" s="27"/>
      <c r="E2" s="27"/>
      <c r="F2" s="2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customHeight="1" x14ac:dyDescent="0.25">
      <c r="A3" s="2"/>
      <c r="B3" s="10" t="s">
        <v>26</v>
      </c>
      <c r="C3" s="29"/>
      <c r="D3" s="24"/>
      <c r="E3" s="24"/>
      <c r="F3" s="2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 x14ac:dyDescent="0.25">
      <c r="A4" s="2"/>
      <c r="B4" s="26" t="s">
        <v>27</v>
      </c>
      <c r="C4" s="27"/>
      <c r="D4" s="27"/>
      <c r="E4" s="27"/>
      <c r="F4" s="2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customHeight="1" x14ac:dyDescent="0.25">
      <c r="A5" s="2"/>
      <c r="B5" s="10" t="s">
        <v>1</v>
      </c>
      <c r="C5" s="23"/>
      <c r="D5" s="24"/>
      <c r="E5" s="24"/>
      <c r="F5" s="2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9.5" customHeight="1" x14ac:dyDescent="0.25">
      <c r="A6" s="2"/>
      <c r="B6" s="10" t="s">
        <v>2</v>
      </c>
      <c r="C6" s="23"/>
      <c r="D6" s="24"/>
      <c r="E6" s="24"/>
      <c r="F6" s="2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9.5" customHeight="1" x14ac:dyDescent="0.25">
      <c r="A7" s="2"/>
      <c r="B7" s="10" t="s">
        <v>3</v>
      </c>
      <c r="C7" s="23"/>
      <c r="D7" s="24"/>
      <c r="E7" s="24"/>
      <c r="F7" s="2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9.5" customHeight="1" x14ac:dyDescent="0.25">
      <c r="A8" s="2"/>
      <c r="B8" s="10" t="s">
        <v>4</v>
      </c>
      <c r="C8" s="23"/>
      <c r="D8" s="24"/>
      <c r="E8" s="24"/>
      <c r="F8" s="2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9.5" customHeight="1" x14ac:dyDescent="0.25">
      <c r="A9" s="2"/>
      <c r="B9" s="10" t="s">
        <v>5</v>
      </c>
      <c r="C9" s="23"/>
      <c r="D9" s="24"/>
      <c r="E9" s="24"/>
      <c r="F9" s="2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9.5" customHeight="1" x14ac:dyDescent="0.25">
      <c r="A10" s="2"/>
      <c r="B10" s="10" t="s">
        <v>6</v>
      </c>
      <c r="C10" s="23"/>
      <c r="D10" s="24"/>
      <c r="E10" s="24"/>
      <c r="F10" s="2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 customHeight="1" x14ac:dyDescent="0.25">
      <c r="A11" s="2"/>
      <c r="B11" s="4"/>
      <c r="C11" s="11" t="s">
        <v>7</v>
      </c>
      <c r="D11" s="11" t="s">
        <v>8</v>
      </c>
      <c r="E11" s="11" t="s">
        <v>9</v>
      </c>
      <c r="F11" s="11" t="s">
        <v>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customHeight="1" x14ac:dyDescent="0.25">
      <c r="A12" s="2"/>
      <c r="B12" s="12" t="s">
        <v>11</v>
      </c>
      <c r="C12" s="19"/>
      <c r="D12" s="19"/>
      <c r="E12" s="5">
        <f>C12*D12</f>
        <v>0</v>
      </c>
      <c r="F12" s="2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2.6" customHeight="1" x14ac:dyDescent="0.25">
      <c r="A13" s="2"/>
      <c r="B13" s="32" t="s">
        <v>12</v>
      </c>
      <c r="C13" s="31"/>
      <c r="D13" s="13" t="e">
        <f>E13/E19</f>
        <v>#DIV/0!</v>
      </c>
      <c r="E13" s="20"/>
      <c r="F13" s="2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" customHeight="1" x14ac:dyDescent="0.25">
      <c r="A14" s="2"/>
      <c r="B14" s="32" t="s">
        <v>13</v>
      </c>
      <c r="C14" s="31"/>
      <c r="D14" s="18"/>
      <c r="E14" s="20"/>
      <c r="F14" s="2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9" customHeight="1" x14ac:dyDescent="0.25">
      <c r="A15" s="2"/>
      <c r="B15" s="32" t="s">
        <v>14</v>
      </c>
      <c r="C15" s="31"/>
      <c r="D15" s="18"/>
      <c r="E15" s="20"/>
      <c r="F15" s="2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68.45" customHeight="1" x14ac:dyDescent="0.25">
      <c r="A16" s="2"/>
      <c r="B16" s="32" t="s">
        <v>15</v>
      </c>
      <c r="C16" s="31"/>
      <c r="D16" s="18"/>
      <c r="E16" s="20"/>
      <c r="F16" s="2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25">
      <c r="A17" s="2"/>
      <c r="B17" s="30" t="s">
        <v>16</v>
      </c>
      <c r="C17" s="31"/>
      <c r="D17" s="18"/>
      <c r="E17" s="15">
        <f>SUM(E12,E13,E14,E15,E16)</f>
        <v>0</v>
      </c>
      <c r="F17" s="2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30" t="s">
        <v>17</v>
      </c>
      <c r="C18" s="31"/>
      <c r="D18" s="13" t="e">
        <f>E18/(E17-E13)</f>
        <v>#DIV/0!</v>
      </c>
      <c r="E18" s="20">
        <f>(E17-E13)*25%</f>
        <v>0</v>
      </c>
      <c r="F18" s="21"/>
      <c r="G18" s="2"/>
      <c r="H18" s="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7.25" customHeight="1" x14ac:dyDescent="0.25">
      <c r="A19" s="2"/>
      <c r="B19" s="30" t="s">
        <v>18</v>
      </c>
      <c r="C19" s="31"/>
      <c r="D19" s="14"/>
      <c r="E19" s="22">
        <f>E17+E18</f>
        <v>0</v>
      </c>
      <c r="F19" s="2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5">
      <c r="A20" s="2"/>
      <c r="B20" s="30" t="s">
        <v>19</v>
      </c>
      <c r="C20" s="31"/>
      <c r="D20" s="13" t="e">
        <f>E20/E19</f>
        <v>#DIV/0!</v>
      </c>
      <c r="E20" s="22">
        <f>E19</f>
        <v>0</v>
      </c>
      <c r="F20" s="2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customHeight="1" x14ac:dyDescent="0.25">
      <c r="A23" s="2"/>
      <c r="B23" s="16" t="s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customHeight="1" x14ac:dyDescent="0.25">
      <c r="A24" s="2"/>
      <c r="B24" s="16" t="s">
        <v>21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customHeight="1" x14ac:dyDescent="0.25">
      <c r="A25" s="2"/>
      <c r="B25" s="16" t="s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4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4.2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sheetProtection algorithmName="SHA-512" hashValue="cEOrmRh6MNsLvR0HHfPtOk85uu5MllWp1PFUr18cWI6J787P2EquEpqz5F/AMmbqWO4Z/HHx3Mvit+0xxcY8Rw==" saltValue="tG9nZcLA0G+cjumNGIRkzQ==" spinCount="100000" sheet="1" objects="1" scenarios="1"/>
  <mergeCells count="17">
    <mergeCell ref="B17:C17"/>
    <mergeCell ref="B18:C18"/>
    <mergeCell ref="B19:C19"/>
    <mergeCell ref="B20:C20"/>
    <mergeCell ref="C9:F9"/>
    <mergeCell ref="C10:F10"/>
    <mergeCell ref="B13:C13"/>
    <mergeCell ref="B14:C14"/>
    <mergeCell ref="B15:C15"/>
    <mergeCell ref="B16:C16"/>
    <mergeCell ref="C8:F8"/>
    <mergeCell ref="B2:F2"/>
    <mergeCell ref="C5:F5"/>
    <mergeCell ref="C6:F6"/>
    <mergeCell ref="C7:F7"/>
    <mergeCell ref="C3:F3"/>
    <mergeCell ref="B4:F4"/>
  </mergeCells>
  <conditionalFormatting sqref="D13">
    <cfRule type="cellIs" dxfId="3" priority="7" operator="greaterThan">
      <formula>0.25</formula>
    </cfRule>
  </conditionalFormatting>
  <conditionalFormatting sqref="D18">
    <cfRule type="cellIs" dxfId="2" priority="8" operator="greaterThan">
      <formula>0.25</formula>
    </cfRule>
  </conditionalFormatting>
  <conditionalFormatting sqref="D20">
    <cfRule type="cellIs" dxfId="1" priority="1" operator="greaterThan">
      <formula>1</formula>
    </cfRule>
  </conditionalFormatting>
  <conditionalFormatting sqref="E19:E20">
    <cfRule type="cellIs" dxfId="0" priority="2" operator="greaterThan">
      <formula>10000</formula>
    </cfRule>
  </conditionalFormatting>
  <dataValidations count="1">
    <dataValidation type="custom" allowBlank="1" showInputMessage="1" showErrorMessage="1" sqref="E20" xr:uid="{9CC5425D-3E0A-42B8-97F8-D52DF0135A82}">
      <formula1>E20&gt;10000</formula1>
    </dataValidation>
  </dataValidations>
  <printOptions horizontalCentered="1"/>
  <pageMargins left="0.7" right="0.7" top="0.75" bottom="0.75" header="0" footer="0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ba36a-3b54-4340-8d0b-f3f7dc831a1b">
      <Terms xmlns="http://schemas.microsoft.com/office/infopath/2007/PartnerControls"/>
    </lcf76f155ced4ddcb4097134ff3c332f>
    <TaxCatchAll xmlns="2b9d502c-3c3a-41b1-a300-bdc8b09d7baa" xsi:nil="true"/>
    <_Flow_SignoffStatus xmlns="6ddba36a-3b54-4340-8d0b-f3f7dc831a1b" xsi:nil="true"/>
    <Data xmlns="6ddba36a-3b54-4340-8d0b-f3f7dc831a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FE15AA23B80C4EB6C86705B16F3D35" ma:contentTypeVersion="18" ma:contentTypeDescription="Creare un nuovo documento." ma:contentTypeScope="" ma:versionID="0181f43bf490196f14886f2a53f2d631">
  <xsd:schema xmlns:xsd="http://www.w3.org/2001/XMLSchema" xmlns:xs="http://www.w3.org/2001/XMLSchema" xmlns:p="http://schemas.microsoft.com/office/2006/metadata/properties" xmlns:ns2="6ddba36a-3b54-4340-8d0b-f3f7dc831a1b" xmlns:ns3="2b9d502c-3c3a-41b1-a300-bdc8b09d7baa" targetNamespace="http://schemas.microsoft.com/office/2006/metadata/properties" ma:root="true" ma:fieldsID="4ec8fe4451a43465d708615dabef77da" ns2:_="" ns3:_="">
    <xsd:import namespace="6ddba36a-3b54-4340-8d0b-f3f7dc831a1b"/>
    <xsd:import namespace="2b9d502c-3c3a-41b1-a300-bdc8b09d7ba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ba36a-3b54-4340-8d0b-f3f7dc831a1b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8" nillable="true" ma:displayName="Sign-off status" ma:internalName="Sign_x002d_off_x0020_status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7ad64976-b304-4091-b9f8-e307758f5f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d502c-3c3a-41b1-a300-bdc8b09d7ba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392d885-fbcc-406a-9c27-6a5259193567}" ma:internalName="TaxCatchAll" ma:showField="CatchAllData" ma:web="2b9d502c-3c3a-41b1-a300-bdc8b09d7b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9ED63-D0C2-4DF4-93C3-E981F094ACB4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168e46ff-cf84-4e8a-858b-cc32bf3d9f3f"/>
    <ds:schemaRef ds:uri="http://schemas.microsoft.com/office/infopath/2007/PartnerControls"/>
    <ds:schemaRef ds:uri="http://schemas.openxmlformats.org/package/2006/metadata/core-properties"/>
    <ds:schemaRef ds:uri="09420353-ce83-49f5-ac47-25f5cecf16aa"/>
  </ds:schemaRefs>
</ds:datastoreItem>
</file>

<file path=customXml/itemProps2.xml><?xml version="1.0" encoding="utf-8"?>
<ds:datastoreItem xmlns:ds="http://schemas.openxmlformats.org/officeDocument/2006/customXml" ds:itemID="{64443D2F-4BE2-4A7E-99A2-C2191D9E3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A22DA6-DC43-4C1D-9CC2-471CB266E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Instructions</vt:lpstr>
      <vt:lpstr>Budget_Farm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Byron Koupanis</dc:creator>
  <cp:keywords/>
  <dc:description/>
  <cp:lastModifiedBy>Arantza Ruiz</cp:lastModifiedBy>
  <cp:revision/>
  <dcterms:created xsi:type="dcterms:W3CDTF">2024-02-04T17:14:52Z</dcterms:created>
  <dcterms:modified xsi:type="dcterms:W3CDTF">2026-06-17T12:53:27Z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0x01010046FE15AA23B80C4EB6C86705B16F3D35</vt:lpwstr>
  </property>
  <property fmtid="{D5CDD505-2E9C-101B-9397-08002B2CF9AE}" pid="3" name="MediaServiceImageTags">
    <vt:lpwstr/>
  </property>
</Properties>
</file>